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ReporteTrimestral!$C$10:$AE$14</definedName>
    <definedName name="_xlnm.Print_Area" localSheetId="0">Portada!$B$2:$N$14</definedName>
    <definedName name="_xlnm.Print_Area" localSheetId="1">ReporteTrimestral!$B$2:$AE$16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4" i="2" l="1"/>
  <c r="Y13" i="2"/>
  <c r="Y12" i="2"/>
  <c r="Y11" i="2"/>
</calcChain>
</file>

<file path=xl/sharedStrings.xml><?xml version="1.0" encoding="utf-8"?>
<sst xmlns="http://schemas.openxmlformats.org/spreadsheetml/2006/main" count="109" uniqueCount="71">
  <si>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</si>
  <si>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</si>
  <si>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</si>
  <si>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</si>
  <si>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</si>
  <si>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</si>
  <si>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</si>
  <si>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</si>
  <si>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</si>
  <si>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</si>
  <si>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</si>
  <si>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</si>
  <si>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</si>
  <si>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</si>
  <si>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</si>
  <si>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</si>
  <si>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</si>
  <si>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</si>
  <si>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</si>
  <si>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</si>
  <si>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</si>
  <si>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</si>
  <si>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</si>
  <si>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</si>
  <si>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</si>
  <si>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</si>
  <si>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</si>
  <si>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</si>
  <si>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</si>
  <si>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</si>
  <si>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</si>
  <si>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</si>
  <si>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</si>
  <si>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</si>
  <si>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</si>
  <si>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</si>
  <si>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</si>
  <si>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</si>
  <si>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</si>
  <si>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</si>
  <si>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Terminado</t>
  </si>
  <si>
    <t>2017</t>
  </si>
  <si>
    <t>Subsidios</t>
  </si>
  <si>
    <t>En Ejecución</t>
  </si>
  <si>
    <t>Otros Proyectos</t>
  </si>
  <si>
    <t>Cobertura estatal</t>
  </si>
  <si>
    <t>Cobertura municipal</t>
  </si>
  <si>
    <t>16-Medio Ambiente y Recursos Naturales</t>
  </si>
  <si>
    <t>Agua y saneamiento</t>
  </si>
  <si>
    <t>Otros</t>
  </si>
  <si>
    <t>2015</t>
  </si>
  <si>
    <t>2016</t>
  </si>
  <si>
    <t>Lote</t>
  </si>
  <si>
    <t>SECRETARIA DE DESARROLLO RURAL</t>
  </si>
  <si>
    <t>Financiera:  / Física:  / Registro: REGISTRADO - SISTEMA: Pasa al siguiente nivel.</t>
  </si>
  <si>
    <t>Financiera:  / Física:  / Registro: REGISTRADA - SISTEMA: Pasa al siguiente nivel.</t>
  </si>
  <si>
    <t>COA15150100498919</t>
  </si>
  <si>
    <t>Rehabilitacion, Modernizacion Tecnificacion Y Equipamiento De Unidade De Riego</t>
  </si>
  <si>
    <t>154500074</t>
  </si>
  <si>
    <t>S217 Programa de Apoyo a la Infraestructura Hidroagrícola</t>
  </si>
  <si>
    <t>COA16160200676585</t>
  </si>
  <si>
    <t>Rehabilitacion, Modernizacion, Tecnificacion Y Equipamiento De Unidades De Riego 2016</t>
  </si>
  <si>
    <t>164500137</t>
  </si>
  <si>
    <t>Hectárea</t>
  </si>
  <si>
    <t>COA17170200889440</t>
  </si>
  <si>
    <t>Rehabilitación, Modernización, Tecnificación Y Equipamiento De Unidades De Riego</t>
  </si>
  <si>
    <t>174500092</t>
  </si>
  <si>
    <t>COA17170200889449</t>
  </si>
  <si>
    <t>Rehabilitación, Modernización, Tecnificación Y Equipamiento De Distritos De Riego</t>
  </si>
  <si>
    <t>174500090</t>
  </si>
  <si>
    <t>Total: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</si>
</sst>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56</v>
      </c>
      <c r="D11" s="28" t="s">
        <v>57</v>
      </c>
      <c r="E11" s="29" t="s">
        <v>58</v>
      </c>
      <c r="F11" s="29" t="s">
        <v>5</v>
      </c>
      <c r="G11" s="29" t="s">
        <v>45</v>
      </c>
      <c r="H11" s="30" t="s">
        <v>46</v>
      </c>
      <c r="I11" s="30" t="s">
        <v>39</v>
      </c>
      <c r="J11" s="31" t="s">
        <v>42</v>
      </c>
      <c r="K11" s="30" t="s">
        <v>59</v>
      </c>
      <c r="L11" s="32" t="s">
        <v>39</v>
      </c>
      <c r="M11" s="30" t="s">
        <v>47</v>
      </c>
      <c r="N11" s="30" t="s">
        <v>53</v>
      </c>
      <c r="O11" s="30" t="s">
        <v>44</v>
      </c>
      <c r="P11" s="32" t="s">
        <v>40</v>
      </c>
      <c r="Q11" s="32" t="s">
        <v>50</v>
      </c>
      <c r="R11" s="30">
        <v>53148674</v>
      </c>
      <c r="S11" s="30">
        <v>23231109.84</v>
      </c>
      <c r="T11" s="30">
        <v>23231109.84</v>
      </c>
      <c r="U11" s="30">
        <v>23231109.84</v>
      </c>
      <c r="V11" s="30">
        <v>23231109.84</v>
      </c>
      <c r="W11" s="30">
        <v>23231109.84</v>
      </c>
      <c r="X11" s="30">
        <v>23231109.84</v>
      </c>
      <c r="Y11" s="33">
        <f t="shared" ref="Y11:Y14" si="0">IF(ISERROR(W11/S11),0,((W11/S11)*100))</f>
        <v>100</v>
      </c>
      <c r="Z11" s="32">
        <v>0</v>
      </c>
      <c r="AA11" s="32" t="s">
        <v>52</v>
      </c>
      <c r="AB11" s="27">
        <v>1</v>
      </c>
      <c r="AC11" s="33">
        <v>0</v>
      </c>
      <c r="AD11" s="33">
        <v>100</v>
      </c>
      <c r="AE11" s="34" t="s">
        <v>55</v>
      </c>
      <c r="AF11" s="18"/>
    </row>
    <row r="12" spans="2:32" ht="60.75">
      <c r="B12" s="18"/>
      <c r="C12" s="28" t="s">
        <v>60</v>
      </c>
      <c r="D12" s="28" t="s">
        <v>61</v>
      </c>
      <c r="E12" s="29" t="s">
        <v>62</v>
      </c>
      <c r="F12" s="29" t="s">
        <v>5</v>
      </c>
      <c r="G12" s="29" t="s">
        <v>45</v>
      </c>
      <c r="H12" s="30" t="s">
        <v>46</v>
      </c>
      <c r="I12" s="30" t="s">
        <v>39</v>
      </c>
      <c r="J12" s="31" t="s">
        <v>42</v>
      </c>
      <c r="K12" s="30" t="s">
        <v>59</v>
      </c>
      <c r="L12" s="32" t="s">
        <v>39</v>
      </c>
      <c r="M12" s="30" t="s">
        <v>47</v>
      </c>
      <c r="N12" s="30" t="s">
        <v>53</v>
      </c>
      <c r="O12" s="30" t="s">
        <v>44</v>
      </c>
      <c r="P12" s="32" t="s">
        <v>40</v>
      </c>
      <c r="Q12" s="32" t="s">
        <v>51</v>
      </c>
      <c r="R12" s="30">
        <v>15017149</v>
      </c>
      <c r="S12" s="30">
        <v>14891660.83</v>
      </c>
      <c r="T12" s="30">
        <v>14891660.83</v>
      </c>
      <c r="U12" s="30">
        <v>14891660.83</v>
      </c>
      <c r="V12" s="30">
        <v>14891660.83</v>
      </c>
      <c r="W12" s="30">
        <v>14891660.83</v>
      </c>
      <c r="X12" s="30">
        <v>14891660.83</v>
      </c>
      <c r="Y12" s="33">
        <f t="shared" si="0"/>
        <v>100</v>
      </c>
      <c r="Z12" s="32">
        <v>0</v>
      </c>
      <c r="AA12" s="32" t="s">
        <v>49</v>
      </c>
      <c r="AB12" s="27">
        <v>0</v>
      </c>
      <c r="AC12" s="33">
        <v>0</v>
      </c>
      <c r="AD12" s="33">
        <v>100</v>
      </c>
      <c r="AE12" s="34" t="s">
        <v>55</v>
      </c>
      <c r="AF12" s="18"/>
    </row>
    <row r="13" spans="2:32" ht="60.75">
      <c r="B13" s="18"/>
      <c r="C13" s="28" t="s">
        <v>64</v>
      </c>
      <c r="D13" s="28" t="s">
        <v>65</v>
      </c>
      <c r="E13" s="29" t="s">
        <v>66</v>
      </c>
      <c r="F13" s="29" t="s">
        <v>5</v>
      </c>
      <c r="G13" s="29" t="s">
        <v>45</v>
      </c>
      <c r="H13" s="30" t="s">
        <v>46</v>
      </c>
      <c r="I13" s="30" t="s">
        <v>39</v>
      </c>
      <c r="J13" s="31" t="s">
        <v>42</v>
      </c>
      <c r="K13" s="30" t="s">
        <v>59</v>
      </c>
      <c r="L13" s="32" t="s">
        <v>39</v>
      </c>
      <c r="M13" s="30" t="s">
        <v>47</v>
      </c>
      <c r="N13" s="30" t="s">
        <v>53</v>
      </c>
      <c r="O13" s="30" t="s">
        <v>48</v>
      </c>
      <c r="P13" s="32" t="s">
        <v>43</v>
      </c>
      <c r="Q13" s="32" t="s">
        <v>41</v>
      </c>
      <c r="R13" s="30">
        <v>8985040</v>
      </c>
      <c r="S13" s="30">
        <v>8985040</v>
      </c>
      <c r="T13" s="30">
        <v>8985030</v>
      </c>
      <c r="U13" s="30">
        <v>8985030</v>
      </c>
      <c r="V13" s="30">
        <v>8985030</v>
      </c>
      <c r="W13" s="30">
        <v>2012332.33</v>
      </c>
      <c r="X13" s="30">
        <v>2012332.33</v>
      </c>
      <c r="Y13" s="33">
        <f t="shared" si="0"/>
        <v>22.396476031269756</v>
      </c>
      <c r="Z13" s="32">
        <v>0</v>
      </c>
      <c r="AA13" s="32" t="s">
        <v>63</v>
      </c>
      <c r="AB13" s="27">
        <v>0</v>
      </c>
      <c r="AC13" s="33">
        <v>0</v>
      </c>
      <c r="AD13" s="33">
        <v>22.4</v>
      </c>
      <c r="AE13" s="34" t="s">
        <v>54</v>
      </c>
      <c r="AF13" s="18"/>
    </row>
    <row r="14" spans="2:32" ht="60.75">
      <c r="B14" s="18"/>
      <c r="C14" s="28" t="s">
        <v>67</v>
      </c>
      <c r="D14" s="28" t="s">
        <v>68</v>
      </c>
      <c r="E14" s="29" t="s">
        <v>69</v>
      </c>
      <c r="F14" s="29" t="s">
        <v>5</v>
      </c>
      <c r="G14" s="29" t="s">
        <v>45</v>
      </c>
      <c r="H14" s="30" t="s">
        <v>46</v>
      </c>
      <c r="I14" s="30" t="s">
        <v>39</v>
      </c>
      <c r="J14" s="31" t="s">
        <v>42</v>
      </c>
      <c r="K14" s="30" t="s">
        <v>59</v>
      </c>
      <c r="L14" s="32" t="s">
        <v>39</v>
      </c>
      <c r="M14" s="30" t="s">
        <v>47</v>
      </c>
      <c r="N14" s="30" t="s">
        <v>53</v>
      </c>
      <c r="O14" s="30" t="s">
        <v>48</v>
      </c>
      <c r="P14" s="32" t="s">
        <v>40</v>
      </c>
      <c r="Q14" s="32" t="s">
        <v>41</v>
      </c>
      <c r="R14" s="30">
        <v>9566604</v>
      </c>
      <c r="S14" s="30">
        <v>9366604</v>
      </c>
      <c r="T14" s="30">
        <v>9366604</v>
      </c>
      <c r="U14" s="30">
        <v>9366604</v>
      </c>
      <c r="V14" s="30">
        <v>9366604</v>
      </c>
      <c r="W14" s="30">
        <v>5170920.1100000003</v>
      </c>
      <c r="X14" s="30">
        <v>5170920.1100000003</v>
      </c>
      <c r="Y14" s="33">
        <f t="shared" si="0"/>
        <v>55.205922125030597</v>
      </c>
      <c r="Z14" s="32">
        <v>0</v>
      </c>
      <c r="AA14" s="32" t="s">
        <v>63</v>
      </c>
      <c r="AB14" s="27">
        <v>0</v>
      </c>
      <c r="AC14" s="33">
        <v>0</v>
      </c>
      <c r="AD14" s="33">
        <v>55.21</v>
      </c>
      <c r="AE14" s="34" t="s">
        <v>55</v>
      </c>
      <c r="AF14" s="18"/>
    </row>
  </sheetData>
  <autoFilter ref="C10:AE14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2018-07-31T19:58:51Z</dcterms:modified>
</cp:coreProperties>
</file>